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ONTROLE INTERNO\"/>
    </mc:Choice>
  </mc:AlternateContent>
  <xr:revisionPtr revIDLastSave="0" documentId="8_{AC80FCE5-E9F9-40A4-87D5-5303A7782055}" xr6:coauthVersionLast="45" xr6:coauthVersionMax="45" xr10:uidLastSave="{00000000-0000-0000-0000-000000000000}"/>
  <bookViews>
    <workbookView xWindow="-120" yWindow="-120" windowWidth="20730" windowHeight="11160" xr2:uid="{3A492A7A-791A-4237-B25C-7DC8AA879011}"/>
  </bookViews>
  <sheets>
    <sheet name="Planilha1" sheetId="1" r:id="rId1"/>
  </sheets>
  <definedNames>
    <definedName name="_xlnm.Print_Area" localSheetId="0">Planilha1!$A$1:$I$30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9" i="1" l="1"/>
  <c r="G29" i="1"/>
  <c r="E29" i="1"/>
  <c r="C29" i="1"/>
  <c r="I21" i="1"/>
  <c r="G21" i="1"/>
  <c r="E21" i="1"/>
  <c r="C21" i="1"/>
  <c r="I13" i="1"/>
  <c r="G13" i="1"/>
  <c r="E13" i="1"/>
  <c r="C13" i="1"/>
</calcChain>
</file>

<file path=xl/sharedStrings.xml><?xml version="1.0" encoding="utf-8"?>
<sst xmlns="http://schemas.openxmlformats.org/spreadsheetml/2006/main" count="104" uniqueCount="36">
  <si>
    <t>JAN</t>
  </si>
  <si>
    <t>FEV</t>
  </si>
  <si>
    <t>MAR</t>
  </si>
  <si>
    <t>ABR</t>
  </si>
  <si>
    <t>MAI</t>
  </si>
  <si>
    <t>JUN</t>
  </si>
  <si>
    <t>JUL</t>
  </si>
  <si>
    <t>-</t>
  </si>
  <si>
    <t>AGO</t>
  </si>
  <si>
    <t>SET</t>
  </si>
  <si>
    <t>OUT</t>
  </si>
  <si>
    <t>NOV</t>
  </si>
  <si>
    <t>DEZ</t>
  </si>
  <si>
    <t>GOVERNO DE SERGIPE</t>
  </si>
  <si>
    <t>FUNDAÇÃO DE APOIO À PESQUISA E À INOVAÇÃO TECNOLÓGICA DO ESTADO DE SERGIPE</t>
  </si>
  <si>
    <t>FAPITEC/SE</t>
  </si>
  <si>
    <t>DEMONSTRATIVO DE REMUNERAÇÃO E PAGAMENTO AO CONSELHO DE ADMINISTRAÇÃO - EXERCÍCIO DE 2018</t>
  </si>
  <si>
    <t>CONSELHEIRO</t>
  </si>
  <si>
    <t>ORGÃO/INSTITUIÇÃO</t>
  </si>
  <si>
    <t>JOSÉ AUGUSTO PEREIRA DE CARVALHO</t>
  </si>
  <si>
    <t>JOSÉ HERIBERTO PINHEIRO VIEIRA</t>
  </si>
  <si>
    <t>ESMERALDO LEAL DOS SANTOS</t>
  </si>
  <si>
    <t>MARIA AUGUSTA BARBOSA DOS SANTOS</t>
  </si>
  <si>
    <t>ANGELO ROBERTO ANTONIOLLI</t>
  </si>
  <si>
    <t>TEMISSON JOSÉ DOS SANTOS</t>
  </si>
  <si>
    <t>SEDETEC</t>
  </si>
  <si>
    <t>FAPITEC</t>
  </si>
  <si>
    <t>SEAGRI</t>
  </si>
  <si>
    <t>SEMARH</t>
  </si>
  <si>
    <t>UFS</t>
  </si>
  <si>
    <t>UNIT</t>
  </si>
  <si>
    <t>TOTAL</t>
  </si>
  <si>
    <t>NEUZICE ANDRADE</t>
  </si>
  <si>
    <t>MAURICIO NASCIMENTO FILHO</t>
  </si>
  <si>
    <t>LUCINDO JOSÉ QUINTANS JÚNIOR</t>
  </si>
  <si>
    <t>NÃO HOUVE REUNIÃO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</si>
</sst>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entury Gothic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4" fillId="0" borderId="23" xfId="0" applyFont="1" applyBorder="1"/>
    <xf numFmtId="44" fontId="5" fillId="0" borderId="23" xfId="1" applyFont="1" applyBorder="1"/>
    <xf numFmtId="0" fontId="5" fillId="0" borderId="23" xfId="0" applyFont="1" applyBorder="1"/>
    <xf numFmtId="0" fontId="4" fillId="0" borderId="22" xfId="0" applyFont="1" applyBorder="1" applyAlignment="1">
      <alignment horizontal="center"/>
    </xf>
    <xf numFmtId="0" fontId="4" fillId="0" borderId="2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0" borderId="23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4" fillId="0" borderId="8" xfId="0" applyFont="1" applyBorder="1"/>
    <xf numFmtId="0" fontId="4" fillId="0" borderId="5" xfId="0" applyFont="1" applyBorder="1"/>
    <xf numFmtId="44" fontId="5" fillId="0" borderId="5" xfId="1" applyFont="1" applyBorder="1"/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44" fontId="4" fillId="0" borderId="8" xfId="1" applyFont="1" applyBorder="1"/>
    <xf numFmtId="0" fontId="5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/>
    </xf>
    <xf numFmtId="44" fontId="4" fillId="0" borderId="9" xfId="1" applyFont="1" applyBorder="1"/>
    <xf numFmtId="44" fontId="5" fillId="0" borderId="6" xfId="1" applyFont="1" applyBorder="1"/>
    <xf numFmtId="44" fontId="5" fillId="0" borderId="31" xfId="1" applyFont="1" applyBorder="1"/>
    <xf numFmtId="0" fontId="0" fillId="0" borderId="31" xfId="0" applyBorder="1"/>
    <xf numFmtId="0" fontId="5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4" fontId="4" fillId="0" borderId="2" xfId="1" applyFont="1" applyBorder="1"/>
    <xf numFmtId="0" fontId="4" fillId="0" borderId="2" xfId="0" applyFont="1" applyBorder="1" applyAlignment="1"/>
    <xf numFmtId="44" fontId="4" fillId="0" borderId="3" xfId="1" applyFont="1" applyBorder="1"/>
  </cellXfs>
  <cellStyles count="3">
    <cellStyle name="Moeda" xfId="1" builtinId="4"/>
    <cellStyle name="Normal" xfId="0" builtinId="0"/>
    <cellStyle name="Vírgula 2" xfId="2" xr:uid="{229DBE5D-2F98-40BF-B3CC-D64F57BBDC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775612</xdr:colOff>
      <xdr:row>0</xdr:row>
      <xdr:rowOff>100693</xdr:rowOff>
    </xdr:from>
    <xdr:to>
      <xdr:col>8</xdr:col>
      <xdr:colOff>812876</xdr:colOff>
      <xdr:row>1</xdr:row>
      <xdr:rowOff>34018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2CF19BA-6B0C-4B0C-AC05-7A23B24FC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63255" y="100693"/>
          <a:ext cx="2314759" cy="532039"/>
        </a:xfrm>
        <a:prstGeom prst="rect">
          <a:avLst/>
        </a:prstGeom>
      </xdr:spPr>
    </xdr:pic>
    <xdr:clientData/>
  </xdr:twoCellAnchor>
  <xdr:twoCellAnchor>
    <xdr:from>
      <xdr:col>4</xdr:col>
      <xdr:colOff>171450</xdr:colOff>
      <xdr:row>0</xdr:row>
      <xdr:rowOff>0</xdr:rowOff>
    </xdr:from>
    <xdr:to>
      <xdr:col>4</xdr:col>
      <xdr:colOff>514349</xdr:colOff>
      <xdr:row>0</xdr:row>
      <xdr:rowOff>588208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9E84756-87C4-4FF5-99A3-D3C3FA930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0"/>
          <a:ext cx="342899" cy="58820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E7E9C-5B63-4628-BEEB-819ABEA60ABF}">
  <sheetPr>
    <pageSetUpPr fitToPage="1"/>
  </sheetPr>
  <dimension ref="A1:I29"/>
  <sheetViews>
    <sheetView tabSelected="1" zoomScale="80" zoomScaleNormal="80" workbookViewId="0">
      <selection activeCell="I36" sqref="I36"/>
    </sheetView>
  </sheetViews>
  <sheetFormatPr defaultRowHeight="15" x14ac:dyDescent="0.25"/>
  <cols>
    <col min="1" max="1" width="16.7109375" style="1" customWidth="1"/>
    <col min="2" max="2" width="31.85546875" customWidth="1"/>
    <col min="3" max="3" width="12.85546875" customWidth="1"/>
    <col min="4" max="4" width="34.140625" style="1" customWidth="1"/>
    <col min="5" max="5" width="12.7109375" customWidth="1"/>
    <col min="6" max="6" width="34.85546875" style="1" customWidth="1"/>
    <col min="7" max="7" width="12.5703125" customWidth="1"/>
    <col min="8" max="8" width="34.140625" customWidth="1"/>
    <col min="9" max="9" width="13.28515625" customWidth="1"/>
  </cols>
  <sheetData>
    <row r="1" spans="1:9" s="1" customFormat="1" ht="47.25" customHeight="1" x14ac:dyDescent="0.25">
      <c r="A1" s="2"/>
      <c r="B1" s="3"/>
      <c r="C1" s="3"/>
      <c r="D1" s="3"/>
      <c r="E1" s="3"/>
      <c r="F1" s="3"/>
      <c r="G1" s="3"/>
      <c r="H1" s="3"/>
      <c r="I1" s="4"/>
    </row>
    <row r="2" spans="1:9" s="1" customFormat="1" ht="12" customHeight="1" x14ac:dyDescent="0.25">
      <c r="A2" s="5" t="s">
        <v>13</v>
      </c>
      <c r="B2" s="6"/>
      <c r="C2" s="6"/>
      <c r="D2" s="6"/>
      <c r="E2" s="6"/>
      <c r="F2" s="6"/>
      <c r="G2" s="6"/>
      <c r="H2" s="6"/>
      <c r="I2" s="7"/>
    </row>
    <row r="3" spans="1:9" s="1" customFormat="1" ht="12.75" customHeight="1" x14ac:dyDescent="0.25">
      <c r="A3" s="8" t="s">
        <v>14</v>
      </c>
      <c r="B3" s="9"/>
      <c r="C3" s="9"/>
      <c r="D3" s="9"/>
      <c r="E3" s="9"/>
      <c r="F3" s="9"/>
      <c r="G3" s="9"/>
      <c r="H3" s="9"/>
      <c r="I3" s="10"/>
    </row>
    <row r="4" spans="1:9" s="1" customFormat="1" ht="16.5" customHeight="1" thickBot="1" x14ac:dyDescent="0.3">
      <c r="A4" s="8" t="s">
        <v>15</v>
      </c>
      <c r="B4" s="9"/>
      <c r="C4" s="9"/>
      <c r="D4" s="9"/>
      <c r="E4" s="9"/>
      <c r="F4" s="9"/>
      <c r="G4" s="9"/>
      <c r="H4" s="9"/>
      <c r="I4" s="10"/>
    </row>
    <row r="5" spans="1:9" ht="28.5" customHeight="1" thickBot="1" x14ac:dyDescent="0.3">
      <c r="A5" s="19" t="s">
        <v>16</v>
      </c>
      <c r="B5" s="30"/>
      <c r="C5" s="30"/>
      <c r="D5" s="30"/>
      <c r="E5" s="30"/>
      <c r="F5" s="30"/>
      <c r="G5" s="30"/>
      <c r="H5" s="30"/>
      <c r="I5" s="31"/>
    </row>
    <row r="6" spans="1:9" ht="15.75" thickBot="1" x14ac:dyDescent="0.3">
      <c r="A6" s="26" t="s">
        <v>18</v>
      </c>
      <c r="B6" s="27" t="s">
        <v>17</v>
      </c>
      <c r="C6" s="28" t="s">
        <v>0</v>
      </c>
      <c r="D6" s="27" t="s">
        <v>17</v>
      </c>
      <c r="E6" s="28" t="s">
        <v>1</v>
      </c>
      <c r="F6" s="27" t="s">
        <v>17</v>
      </c>
      <c r="G6" s="28" t="s">
        <v>2</v>
      </c>
      <c r="H6" s="27" t="s">
        <v>17</v>
      </c>
      <c r="I6" s="29" t="s">
        <v>3</v>
      </c>
    </row>
    <row r="7" spans="1:9" x14ac:dyDescent="0.25">
      <c r="A7" s="33" t="s">
        <v>25</v>
      </c>
      <c r="B7" s="24" t="s">
        <v>19</v>
      </c>
      <c r="C7" s="25">
        <v>537.86</v>
      </c>
      <c r="D7" s="24" t="s">
        <v>19</v>
      </c>
      <c r="E7" s="25">
        <v>537.86</v>
      </c>
      <c r="F7" s="24" t="s">
        <v>33</v>
      </c>
      <c r="G7" s="25">
        <v>537.86</v>
      </c>
      <c r="H7" s="15" t="s">
        <v>35</v>
      </c>
      <c r="I7" s="34"/>
    </row>
    <row r="8" spans="1:9" s="1" customFormat="1" x14ac:dyDescent="0.25">
      <c r="A8" s="35" t="s">
        <v>26</v>
      </c>
      <c r="B8" s="11" t="s">
        <v>20</v>
      </c>
      <c r="C8" s="12">
        <v>537.86</v>
      </c>
      <c r="D8" s="11" t="s">
        <v>20</v>
      </c>
      <c r="E8" s="12">
        <v>537.86</v>
      </c>
      <c r="F8" s="11" t="s">
        <v>20</v>
      </c>
      <c r="G8" s="12">
        <v>537.86</v>
      </c>
      <c r="H8" s="15"/>
      <c r="I8" s="34"/>
    </row>
    <row r="9" spans="1:9" s="1" customFormat="1" x14ac:dyDescent="0.25">
      <c r="A9" s="35" t="s">
        <v>27</v>
      </c>
      <c r="B9" s="11" t="s">
        <v>21</v>
      </c>
      <c r="C9" s="12">
        <v>537.86</v>
      </c>
      <c r="D9" s="11" t="s">
        <v>32</v>
      </c>
      <c r="E9" s="12">
        <v>537.86</v>
      </c>
      <c r="F9" s="11" t="s">
        <v>32</v>
      </c>
      <c r="G9" s="12">
        <v>537.86</v>
      </c>
      <c r="H9" s="15"/>
      <c r="I9" s="34"/>
    </row>
    <row r="10" spans="1:9" s="1" customFormat="1" x14ac:dyDescent="0.25">
      <c r="A10" s="35" t="s">
        <v>28</v>
      </c>
      <c r="B10" s="11" t="s">
        <v>22</v>
      </c>
      <c r="C10" s="12">
        <v>537.86</v>
      </c>
      <c r="D10" s="11" t="s">
        <v>22</v>
      </c>
      <c r="E10" s="12">
        <v>537.86</v>
      </c>
      <c r="F10" s="11" t="s">
        <v>22</v>
      </c>
      <c r="G10" s="12">
        <v>537.86</v>
      </c>
      <c r="H10" s="15"/>
      <c r="I10" s="34"/>
    </row>
    <row r="11" spans="1:9" s="1" customFormat="1" x14ac:dyDescent="0.25">
      <c r="A11" s="35" t="s">
        <v>29</v>
      </c>
      <c r="B11" s="11" t="s">
        <v>23</v>
      </c>
      <c r="C11" s="12">
        <v>537.86</v>
      </c>
      <c r="D11" s="11"/>
      <c r="E11" s="12" t="s">
        <v>7</v>
      </c>
      <c r="F11" s="11" t="s">
        <v>34</v>
      </c>
      <c r="G11" s="12">
        <v>537.86</v>
      </c>
      <c r="H11" s="15"/>
      <c r="I11" s="34"/>
    </row>
    <row r="12" spans="1:9" x14ac:dyDescent="0.25">
      <c r="A12" s="35" t="s">
        <v>30</v>
      </c>
      <c r="B12" s="11" t="s">
        <v>24</v>
      </c>
      <c r="C12" s="12">
        <v>537.86</v>
      </c>
      <c r="D12" s="11" t="s">
        <v>24</v>
      </c>
      <c r="E12" s="12">
        <v>537.86</v>
      </c>
      <c r="F12" s="11"/>
      <c r="G12" s="12"/>
      <c r="H12" s="17"/>
      <c r="I12" s="36"/>
    </row>
    <row r="13" spans="1:9" s="1" customFormat="1" ht="15.75" thickBot="1" x14ac:dyDescent="0.3">
      <c r="A13" s="37" t="s">
        <v>31</v>
      </c>
      <c r="B13" s="14"/>
      <c r="C13" s="32">
        <f>SUM(C7:C12)</f>
        <v>3227.1600000000003</v>
      </c>
      <c r="D13" s="22" t="s">
        <v>31</v>
      </c>
      <c r="E13" s="32">
        <f>SUM(E7:E12)</f>
        <v>2689.3</v>
      </c>
      <c r="F13" s="22" t="s">
        <v>31</v>
      </c>
      <c r="G13" s="32">
        <f>SUM(G7:G12)</f>
        <v>2689.3</v>
      </c>
      <c r="H13" s="22" t="s">
        <v>31</v>
      </c>
      <c r="I13" s="38">
        <f>SUM(I7:I12)</f>
        <v>0</v>
      </c>
    </row>
    <row r="14" spans="1:9" ht="15.75" thickBot="1" x14ac:dyDescent="0.3">
      <c r="A14" s="26" t="s">
        <v>18</v>
      </c>
      <c r="B14" s="27" t="s">
        <v>17</v>
      </c>
      <c r="C14" s="28" t="s">
        <v>4</v>
      </c>
      <c r="D14" s="27" t="s">
        <v>17</v>
      </c>
      <c r="E14" s="28" t="s">
        <v>5</v>
      </c>
      <c r="F14" s="27" t="s">
        <v>17</v>
      </c>
      <c r="G14" s="28" t="s">
        <v>6</v>
      </c>
      <c r="H14" s="27" t="s">
        <v>17</v>
      </c>
      <c r="I14" s="29" t="s">
        <v>8</v>
      </c>
    </row>
    <row r="15" spans="1:9" x14ac:dyDescent="0.25">
      <c r="A15" s="33" t="s">
        <v>25</v>
      </c>
      <c r="B15" s="15" t="s">
        <v>35</v>
      </c>
      <c r="C15" s="16"/>
      <c r="D15" s="24" t="s">
        <v>19</v>
      </c>
      <c r="E15" s="25">
        <v>537.86</v>
      </c>
      <c r="F15" s="15" t="s">
        <v>35</v>
      </c>
      <c r="G15" s="16"/>
      <c r="H15" s="24" t="s">
        <v>19</v>
      </c>
      <c r="I15" s="39">
        <v>537.86</v>
      </c>
    </row>
    <row r="16" spans="1:9" x14ac:dyDescent="0.25">
      <c r="A16" s="35" t="s">
        <v>26</v>
      </c>
      <c r="B16" s="15"/>
      <c r="C16" s="16"/>
      <c r="D16" s="11" t="s">
        <v>20</v>
      </c>
      <c r="E16" s="12">
        <v>537.86</v>
      </c>
      <c r="F16" s="15"/>
      <c r="G16" s="16"/>
      <c r="H16" s="11" t="s">
        <v>20</v>
      </c>
      <c r="I16" s="40">
        <v>537.86</v>
      </c>
    </row>
    <row r="17" spans="1:9" x14ac:dyDescent="0.25">
      <c r="A17" s="35" t="s">
        <v>27</v>
      </c>
      <c r="B17" s="15"/>
      <c r="C17" s="16"/>
      <c r="D17" s="11" t="s">
        <v>32</v>
      </c>
      <c r="E17" s="12">
        <v>537.86</v>
      </c>
      <c r="F17" s="15"/>
      <c r="G17" s="16"/>
      <c r="H17" s="11" t="s">
        <v>32</v>
      </c>
      <c r="I17" s="40">
        <v>537.86</v>
      </c>
    </row>
    <row r="18" spans="1:9" x14ac:dyDescent="0.25">
      <c r="A18" s="35" t="s">
        <v>28</v>
      </c>
      <c r="B18" s="15"/>
      <c r="C18" s="16"/>
      <c r="D18" s="11" t="s">
        <v>22</v>
      </c>
      <c r="E18" s="12">
        <v>537.86</v>
      </c>
      <c r="F18" s="15"/>
      <c r="G18" s="16"/>
      <c r="H18" s="11" t="s">
        <v>22</v>
      </c>
      <c r="I18" s="40">
        <v>537.86</v>
      </c>
    </row>
    <row r="19" spans="1:9" x14ac:dyDescent="0.25">
      <c r="A19" s="35" t="s">
        <v>29</v>
      </c>
      <c r="B19" s="15"/>
      <c r="C19" s="16"/>
      <c r="D19" s="11" t="s">
        <v>34</v>
      </c>
      <c r="E19" s="12">
        <v>537.86</v>
      </c>
      <c r="F19" s="15"/>
      <c r="G19" s="16"/>
      <c r="H19" s="11" t="s">
        <v>34</v>
      </c>
      <c r="I19" s="40">
        <v>537.86</v>
      </c>
    </row>
    <row r="20" spans="1:9" x14ac:dyDescent="0.25">
      <c r="A20" s="35" t="s">
        <v>30</v>
      </c>
      <c r="B20" s="17"/>
      <c r="C20" s="18"/>
      <c r="D20" s="20" t="s">
        <v>7</v>
      </c>
      <c r="E20" s="20" t="s">
        <v>7</v>
      </c>
      <c r="F20" s="17"/>
      <c r="G20" s="18"/>
      <c r="H20" s="13" t="s">
        <v>7</v>
      </c>
      <c r="I20" s="41"/>
    </row>
    <row r="21" spans="1:9" ht="15.75" thickBot="1" x14ac:dyDescent="0.3">
      <c r="A21" s="37" t="s">
        <v>31</v>
      </c>
      <c r="B21" s="14"/>
      <c r="C21" s="32">
        <f>SUM(C15:C20)</f>
        <v>0</v>
      </c>
      <c r="D21" s="21" t="s">
        <v>31</v>
      </c>
      <c r="E21" s="32">
        <f>SUM(E15:E20)</f>
        <v>2689.3</v>
      </c>
      <c r="F21" s="21" t="s">
        <v>31</v>
      </c>
      <c r="G21" s="32">
        <f>SUM(G15:G20)</f>
        <v>0</v>
      </c>
      <c r="H21" s="21" t="s">
        <v>31</v>
      </c>
      <c r="I21" s="38">
        <f>SUM(I15:I20)</f>
        <v>2689.3</v>
      </c>
    </row>
    <row r="22" spans="1:9" ht="15.75" thickBot="1" x14ac:dyDescent="0.3">
      <c r="A22" s="26" t="s">
        <v>18</v>
      </c>
      <c r="B22" s="27" t="s">
        <v>17</v>
      </c>
      <c r="C22" s="28" t="s">
        <v>9</v>
      </c>
      <c r="D22" s="27" t="s">
        <v>17</v>
      </c>
      <c r="E22" s="28" t="s">
        <v>10</v>
      </c>
      <c r="F22" s="27" t="s">
        <v>17</v>
      </c>
      <c r="G22" s="28" t="s">
        <v>11</v>
      </c>
      <c r="H22" s="27" t="s">
        <v>17</v>
      </c>
      <c r="I22" s="29" t="s">
        <v>12</v>
      </c>
    </row>
    <row r="23" spans="1:9" x14ac:dyDescent="0.25">
      <c r="A23" s="33" t="s">
        <v>25</v>
      </c>
      <c r="B23" s="15" t="s">
        <v>35</v>
      </c>
      <c r="C23" s="16"/>
      <c r="D23" s="24" t="s">
        <v>33</v>
      </c>
      <c r="E23" s="25">
        <v>537.86</v>
      </c>
      <c r="F23" s="15" t="s">
        <v>35</v>
      </c>
      <c r="G23" s="16"/>
      <c r="H23" s="15" t="s">
        <v>35</v>
      </c>
      <c r="I23" s="34"/>
    </row>
    <row r="24" spans="1:9" x14ac:dyDescent="0.25">
      <c r="A24" s="35" t="s">
        <v>26</v>
      </c>
      <c r="B24" s="15"/>
      <c r="C24" s="16"/>
      <c r="D24" s="11" t="s">
        <v>20</v>
      </c>
      <c r="E24" s="12">
        <v>537.86</v>
      </c>
      <c r="F24" s="15"/>
      <c r="G24" s="16"/>
      <c r="H24" s="15"/>
      <c r="I24" s="34"/>
    </row>
    <row r="25" spans="1:9" x14ac:dyDescent="0.25">
      <c r="A25" s="35" t="s">
        <v>27</v>
      </c>
      <c r="B25" s="15"/>
      <c r="C25" s="16"/>
      <c r="D25" s="11" t="s">
        <v>7</v>
      </c>
      <c r="E25" s="12" t="s">
        <v>7</v>
      </c>
      <c r="F25" s="15"/>
      <c r="G25" s="16"/>
      <c r="H25" s="15"/>
      <c r="I25" s="34"/>
    </row>
    <row r="26" spans="1:9" x14ac:dyDescent="0.25">
      <c r="A26" s="35" t="s">
        <v>28</v>
      </c>
      <c r="B26" s="15"/>
      <c r="C26" s="16"/>
      <c r="D26" s="11" t="s">
        <v>22</v>
      </c>
      <c r="E26" s="12">
        <v>537.86</v>
      </c>
      <c r="F26" s="15"/>
      <c r="G26" s="16"/>
      <c r="H26" s="15"/>
      <c r="I26" s="34"/>
    </row>
    <row r="27" spans="1:9" x14ac:dyDescent="0.25">
      <c r="A27" s="35" t="s">
        <v>29</v>
      </c>
      <c r="B27" s="15"/>
      <c r="C27" s="16"/>
      <c r="D27" s="11" t="s">
        <v>34</v>
      </c>
      <c r="E27" s="12">
        <v>537.86</v>
      </c>
      <c r="F27" s="15"/>
      <c r="G27" s="16"/>
      <c r="H27" s="15"/>
      <c r="I27" s="34"/>
    </row>
    <row r="28" spans="1:9" x14ac:dyDescent="0.25">
      <c r="A28" s="42" t="s">
        <v>30</v>
      </c>
      <c r="B28" s="15"/>
      <c r="C28" s="16"/>
      <c r="D28" s="23" t="s">
        <v>24</v>
      </c>
      <c r="E28" s="12">
        <v>537.86</v>
      </c>
      <c r="F28" s="15"/>
      <c r="G28" s="16"/>
      <c r="H28" s="15"/>
      <c r="I28" s="34"/>
    </row>
    <row r="29" spans="1:9" ht="15.75" thickBot="1" x14ac:dyDescent="0.3">
      <c r="A29" s="43" t="s">
        <v>31</v>
      </c>
      <c r="B29" s="44"/>
      <c r="C29" s="45">
        <f>SUM(C23:C28)</f>
        <v>0</v>
      </c>
      <c r="D29" s="46" t="s">
        <v>31</v>
      </c>
      <c r="E29" s="45">
        <f>SUM(E23:E28)</f>
        <v>2689.3</v>
      </c>
      <c r="F29" s="46" t="s">
        <v>31</v>
      </c>
      <c r="G29" s="45">
        <f>SUM(G23:G28)</f>
        <v>0</v>
      </c>
      <c r="H29" s="46" t="s">
        <v>31</v>
      </c>
      <c r="I29" s="47">
        <f>SUM(I23:I28)</f>
        <v>0</v>
      </c>
    </row>
  </sheetData>
  <mergeCells count="13">
    <mergeCell ref="A2:I2"/>
    <mergeCell ref="A3:I3"/>
    <mergeCell ref="A4:I4"/>
    <mergeCell ref="A29:B29"/>
    <mergeCell ref="B23:C28"/>
    <mergeCell ref="F23:G28"/>
    <mergeCell ref="H23:I28"/>
    <mergeCell ref="A5:I5"/>
    <mergeCell ref="H7:I12"/>
    <mergeCell ref="A13:B13"/>
    <mergeCell ref="A21:B21"/>
    <mergeCell ref="B15:C20"/>
    <mergeCell ref="F15:G20"/>
  </mergeCells>
  <pageMargins left="0.25" right="0.25" top="0.75" bottom="0.75" header="0.3" footer="0.3"/>
  <pageSetup paperSize="9" scale="70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FAPITEC</dc:creator>
  <cp:lastModifiedBy>FAPITEC</cp:lastModifiedBy>
  <cp:lastPrinted>2021-02-19T13:14:37Z</cp:lastPrinted>
  <dcterms:created xsi:type="dcterms:W3CDTF">2021-02-18T14:38:48Z</dcterms:created>
  <dcterms:modified xsi:type="dcterms:W3CDTF">2021-02-19T14:56:16Z</dcterms:modified>
</cp:coreProperties>
</file>